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1232CD67-BC4A-463D-BC08-BEA91E392DD0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5" i="1"/>
  <c r="H15" i="1"/>
  <c r="B31" i="1"/>
  <c r="I7" i="1" l="1"/>
  <c r="I9" i="1"/>
  <c r="K8" i="1" l="1"/>
  <c r="K9" i="1"/>
  <c r="K7" i="1"/>
  <c r="D25" i="1" l="1"/>
  <c r="D26" i="1"/>
  <c r="D29" i="1"/>
  <c r="D24" i="1"/>
  <c r="D33" i="1" l="1"/>
  <c r="D32" i="1"/>
  <c r="K16" i="1" l="1"/>
  <c r="K15" i="1"/>
  <c r="I15" i="1" l="1"/>
</calcChain>
</file>

<file path=xl/sharedStrings.xml><?xml version="1.0" encoding="utf-8"?>
<sst xmlns="http://schemas.openxmlformats.org/spreadsheetml/2006/main" count="52" uniqueCount="33">
  <si>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</si>
  <si>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</si>
  <si>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</si>
  <si>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</si>
  <si>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</si>
  <si>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</si>
  <si>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</si>
  <si>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</si>
  <si>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</si>
  <si>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</si>
  <si>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</si>
  <si>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</si>
  <si>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</si>
  <si>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</si>
  <si>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</si>
  <si>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</si>
  <si>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</si>
  <si>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</si>
  <si>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</si>
  <si>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</si>
  <si>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</si>
  <si>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</si>
  <si>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</si>
  <si>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5 Year Baseline Report for the Racial/Ethnic Breakdown of Interviewers</t>
  </si>
  <si>
    <t>Count and Percent of 2020-21 Interviewers</t>
  </si>
  <si>
    <t># of Interviewers</t>
  </si>
  <si>
    <t>% of Interviewers</t>
  </si>
  <si>
    <t>AAAP Action Step: 4.25</t>
  </si>
  <si>
    <t># of 
Interviewers</t>
  </si>
  <si>
    <t>% of 
Interviewers</t>
  </si>
  <si>
    <t>Source:  SDIRC Human Resources</t>
  </si>
  <si>
    <t>19-20</t>
  </si>
  <si>
    <t>2020-21 Progress Measure Data 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</si>
</sst>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5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3" fontId="0" fillId="0" borderId="27" xfId="0" applyNumberFormat="1" applyBorder="1" applyAlignment="1">
      <alignment horizontal="center" vertical="center" wrapText="1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4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32" xfId="0" applyNumberFormat="1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11" borderId="14" xfId="0" applyFill="1" applyBorder="1" applyAlignment="1">
      <alignment horizontal="left" vertical="top"/>
    </xf>
    <xf numFmtId="0" fontId="0" fillId="11" borderId="43" xfId="0" applyFill="1" applyBorder="1" applyAlignment="1">
      <alignment horizontal="left" vertical="top"/>
    </xf>
    <xf numFmtId="0" fontId="0" fillId="11" borderId="24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4" xfId="0" applyNumberFormat="1" applyFont="1" applyFill="1" applyBorder="1" applyAlignment="1">
      <alignment horizontal="center" vertical="center"/>
    </xf>
    <xf numFmtId="0" fontId="7" fillId="5" borderId="4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3" fillId="0" borderId="42" xfId="0" applyNumberFormat="1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3" fontId="2" fillId="8" borderId="38" xfId="0" applyNumberFormat="1" applyFont="1" applyFill="1" applyBorder="1" applyAlignment="1">
      <alignment horizontal="center" vertical="center"/>
    </xf>
    <xf numFmtId="0" fontId="2" fillId="8" borderId="39" xfId="0" applyNumberFormat="1" applyFont="1" applyFill="1" applyBorder="1" applyAlignment="1">
      <alignment horizontal="center" vertical="center"/>
    </xf>
    <xf numFmtId="0" fontId="2" fillId="8" borderId="40" xfId="0" applyNumberFormat="1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0" fontId="3" fillId="11" borderId="9" xfId="0" applyNumberFormat="1" applyFont="1" applyFill="1" applyBorder="1" applyAlignment="1">
      <alignment horizontal="right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.75" customHeight="1" thickBot="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 x14ac:dyDescent="0.25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9" customHeight="1" thickBot="1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x14ac:dyDescent="0.25">
      <c r="A5" s="42" t="s">
        <v>0</v>
      </c>
      <c r="B5" s="38" t="s">
        <v>13</v>
      </c>
      <c r="C5" s="39"/>
      <c r="D5" s="38" t="s">
        <v>1</v>
      </c>
      <c r="E5" s="39"/>
      <c r="F5" s="38" t="s">
        <v>2</v>
      </c>
      <c r="G5" s="39"/>
      <c r="H5" s="38" t="s">
        <v>3</v>
      </c>
      <c r="I5" s="39"/>
      <c r="J5" s="40" t="s">
        <v>31</v>
      </c>
      <c r="K5" s="41"/>
    </row>
    <row r="6" spans="1:11" ht="26.25" thickBot="1" x14ac:dyDescent="0.3">
      <c r="A6" s="43"/>
      <c r="B6" s="27" t="s">
        <v>28</v>
      </c>
      <c r="C6" s="19" t="s">
        <v>29</v>
      </c>
      <c r="D6" s="27" t="s">
        <v>28</v>
      </c>
      <c r="E6" s="19" t="s">
        <v>29</v>
      </c>
      <c r="F6" s="27" t="s">
        <v>28</v>
      </c>
      <c r="G6" s="19" t="s">
        <v>29</v>
      </c>
      <c r="H6" s="27" t="s">
        <v>28</v>
      </c>
      <c r="I6" s="19" t="s">
        <v>29</v>
      </c>
      <c r="J6" s="27" t="s">
        <v>28</v>
      </c>
      <c r="K6" s="19" t="s">
        <v>29</v>
      </c>
    </row>
    <row r="7" spans="1:11" ht="15" customHeight="1" x14ac:dyDescent="0.25">
      <c r="A7" s="8" t="s">
        <v>4</v>
      </c>
      <c r="B7" s="57" t="s">
        <v>22</v>
      </c>
      <c r="C7" s="93"/>
      <c r="D7" s="93"/>
      <c r="E7" s="93"/>
      <c r="F7" s="93"/>
      <c r="G7" s="94"/>
      <c r="H7" s="21">
        <v>23</v>
      </c>
      <c r="I7" s="14">
        <f>H7/H14</f>
        <v>0.7931034482758621</v>
      </c>
      <c r="J7" s="21">
        <v>269</v>
      </c>
      <c r="K7" s="13">
        <f>J7/$J$14</f>
        <v>0.79117647058823526</v>
      </c>
    </row>
    <row r="8" spans="1:11" x14ac:dyDescent="0.25">
      <c r="A8" s="8" t="s">
        <v>5</v>
      </c>
      <c r="B8" s="95"/>
      <c r="C8" s="96"/>
      <c r="D8" s="96"/>
      <c r="E8" s="96"/>
      <c r="F8" s="96"/>
      <c r="G8" s="97"/>
      <c r="H8" s="22"/>
      <c r="I8" s="12"/>
      <c r="J8" s="22">
        <v>10</v>
      </c>
      <c r="K8" s="9">
        <f t="shared" ref="K8:K9" si="0">J8/$J$14</f>
        <v>2.9411764705882353E-2</v>
      </c>
    </row>
    <row r="9" spans="1:11" x14ac:dyDescent="0.25">
      <c r="A9" s="8" t="s">
        <v>6</v>
      </c>
      <c r="B9" s="95"/>
      <c r="C9" s="96"/>
      <c r="D9" s="96"/>
      <c r="E9" s="96"/>
      <c r="F9" s="96"/>
      <c r="G9" s="97"/>
      <c r="H9" s="22">
        <v>6</v>
      </c>
      <c r="I9" s="12">
        <f>H9/H14</f>
        <v>0.20689655172413793</v>
      </c>
      <c r="J9" s="22">
        <v>59</v>
      </c>
      <c r="K9" s="9">
        <f t="shared" si="0"/>
        <v>0.17352941176470588</v>
      </c>
    </row>
    <row r="10" spans="1:11" x14ac:dyDescent="0.25">
      <c r="A10" s="8" t="s">
        <v>7</v>
      </c>
      <c r="B10" s="95"/>
      <c r="C10" s="96"/>
      <c r="D10" s="96"/>
      <c r="E10" s="96"/>
      <c r="F10" s="96"/>
      <c r="G10" s="97"/>
      <c r="H10" s="22"/>
      <c r="I10" s="12"/>
      <c r="J10" s="22"/>
      <c r="K10" s="9"/>
    </row>
    <row r="11" spans="1:11" x14ac:dyDescent="0.25">
      <c r="A11" s="8" t="s">
        <v>8</v>
      </c>
      <c r="B11" s="95"/>
      <c r="C11" s="96"/>
      <c r="D11" s="96"/>
      <c r="E11" s="96"/>
      <c r="F11" s="96"/>
      <c r="G11" s="97"/>
      <c r="H11" s="25"/>
      <c r="I11" s="12"/>
      <c r="J11" s="23"/>
      <c r="K11" s="9"/>
    </row>
    <row r="12" spans="1:11" x14ac:dyDescent="0.25">
      <c r="A12" s="8" t="s">
        <v>9</v>
      </c>
      <c r="B12" s="95"/>
      <c r="C12" s="96"/>
      <c r="D12" s="96"/>
      <c r="E12" s="96"/>
      <c r="F12" s="96"/>
      <c r="G12" s="97"/>
      <c r="H12" s="25"/>
      <c r="I12" s="12"/>
      <c r="J12" s="23"/>
      <c r="K12" s="9"/>
    </row>
    <row r="13" spans="1:11" ht="15.75" thickBot="1" x14ac:dyDescent="0.3">
      <c r="A13" s="8" t="s">
        <v>10</v>
      </c>
      <c r="B13" s="95"/>
      <c r="C13" s="96"/>
      <c r="D13" s="96"/>
      <c r="E13" s="96"/>
      <c r="F13" s="96"/>
      <c r="G13" s="97"/>
      <c r="H13" s="26"/>
      <c r="I13" s="15"/>
      <c r="J13" s="24"/>
      <c r="K13" s="11"/>
    </row>
    <row r="14" spans="1:11" ht="15.75" thickBot="1" x14ac:dyDescent="0.3">
      <c r="A14" s="10" t="s">
        <v>11</v>
      </c>
      <c r="B14" s="95"/>
      <c r="C14" s="96"/>
      <c r="D14" s="96"/>
      <c r="E14" s="96"/>
      <c r="F14" s="96"/>
      <c r="G14" s="97"/>
      <c r="H14" s="58">
        <v>29</v>
      </c>
      <c r="I14" s="59"/>
      <c r="J14" s="60">
        <v>340</v>
      </c>
      <c r="K14" s="61"/>
    </row>
    <row r="15" spans="1:11" ht="15" customHeight="1" x14ac:dyDescent="0.25">
      <c r="A15" s="101" t="s">
        <v>14</v>
      </c>
      <c r="B15" s="95"/>
      <c r="C15" s="96"/>
      <c r="D15" s="96"/>
      <c r="E15" s="96"/>
      <c r="F15" s="96"/>
      <c r="G15" s="97"/>
      <c r="H15" s="106">
        <f>H7-H9</f>
        <v>17</v>
      </c>
      <c r="I15" s="104">
        <f>I7-I9</f>
        <v>0.5862068965517242</v>
      </c>
      <c r="J15" s="106">
        <f>J7-J9</f>
        <v>210</v>
      </c>
      <c r="K15" s="104">
        <f>K7-K9</f>
        <v>0.61764705882352944</v>
      </c>
    </row>
    <row r="16" spans="1:11" ht="15.75" customHeight="1" thickBot="1" x14ac:dyDescent="0.3">
      <c r="A16" s="102" t="s">
        <v>15</v>
      </c>
      <c r="B16" s="98"/>
      <c r="C16" s="99"/>
      <c r="D16" s="99"/>
      <c r="E16" s="99"/>
      <c r="F16" s="99"/>
      <c r="G16" s="100"/>
      <c r="H16" s="103"/>
      <c r="I16" s="105"/>
      <c r="J16" s="107">
        <f>J7-J8</f>
        <v>259</v>
      </c>
      <c r="K16" s="105">
        <f>K7-K8</f>
        <v>0.7617647058823529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62" t="s">
        <v>32</v>
      </c>
      <c r="B18" s="63"/>
      <c r="C18" s="63"/>
      <c r="D18" s="63"/>
      <c r="E18" s="64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65"/>
      <c r="B19" s="66"/>
      <c r="C19" s="66"/>
      <c r="D19" s="66"/>
      <c r="E19" s="67"/>
      <c r="F19" s="20"/>
      <c r="G19" s="20"/>
      <c r="H19" s="20"/>
      <c r="I19" s="20"/>
      <c r="J19" s="20"/>
      <c r="K19" s="20"/>
    </row>
    <row r="20" spans="1:11" ht="15" customHeight="1" x14ac:dyDescent="0.25">
      <c r="A20" s="78" t="s">
        <v>27</v>
      </c>
      <c r="B20" s="44" t="s">
        <v>24</v>
      </c>
      <c r="C20" s="45"/>
      <c r="D20" s="45"/>
      <c r="E20" s="46"/>
    </row>
    <row r="21" spans="1:11" x14ac:dyDescent="0.25">
      <c r="A21" s="79"/>
      <c r="B21" s="47"/>
      <c r="C21" s="48"/>
      <c r="D21" s="48"/>
      <c r="E21" s="49"/>
    </row>
    <row r="22" spans="1:11" ht="15" customHeight="1" x14ac:dyDescent="0.25">
      <c r="A22" s="79"/>
      <c r="B22" s="50"/>
      <c r="C22" s="40"/>
      <c r="D22" s="40"/>
      <c r="E22" s="41"/>
    </row>
    <row r="23" spans="1:11" ht="15" customHeight="1" x14ac:dyDescent="0.25">
      <c r="A23" s="16" t="s">
        <v>0</v>
      </c>
      <c r="B23" s="70" t="s">
        <v>25</v>
      </c>
      <c r="C23" s="71"/>
      <c r="D23" s="84" t="s">
        <v>26</v>
      </c>
      <c r="E23" s="85"/>
    </row>
    <row r="24" spans="1:11" ht="15" customHeight="1" x14ac:dyDescent="0.25">
      <c r="A24" s="17" t="s">
        <v>4</v>
      </c>
      <c r="B24" s="28">
        <v>52</v>
      </c>
      <c r="C24" s="29"/>
      <c r="D24" s="68">
        <f>B24/$B$31</f>
        <v>0.64197530864197527</v>
      </c>
      <c r="E24" s="69"/>
    </row>
    <row r="25" spans="1:11" ht="15" customHeight="1" x14ac:dyDescent="0.25">
      <c r="A25" s="17" t="s">
        <v>5</v>
      </c>
      <c r="B25" s="28">
        <v>8</v>
      </c>
      <c r="C25" s="29"/>
      <c r="D25" s="68">
        <f t="shared" ref="D25:D29" si="1">B25/$B$31</f>
        <v>9.8765432098765427E-2</v>
      </c>
      <c r="E25" s="69"/>
    </row>
    <row r="26" spans="1:11" ht="15" customHeight="1" x14ac:dyDescent="0.25">
      <c r="A26" s="17" t="s">
        <v>6</v>
      </c>
      <c r="B26" s="28">
        <v>20</v>
      </c>
      <c r="C26" s="29"/>
      <c r="D26" s="68">
        <f t="shared" si="1"/>
        <v>0.24691358024691357</v>
      </c>
      <c r="E26" s="69"/>
    </row>
    <row r="27" spans="1:11" ht="15" customHeight="1" x14ac:dyDescent="0.25">
      <c r="A27" s="17" t="s">
        <v>7</v>
      </c>
      <c r="B27" s="28"/>
      <c r="C27" s="29"/>
      <c r="D27" s="68"/>
      <c r="E27" s="69"/>
    </row>
    <row r="28" spans="1:11" ht="15" customHeight="1" x14ac:dyDescent="0.25">
      <c r="A28" s="17" t="s">
        <v>8</v>
      </c>
      <c r="B28" s="28"/>
      <c r="C28" s="29"/>
      <c r="D28" s="68"/>
      <c r="E28" s="69"/>
    </row>
    <row r="29" spans="1:11" ht="15" customHeight="1" x14ac:dyDescent="0.25">
      <c r="A29" s="17" t="s">
        <v>9</v>
      </c>
      <c r="B29" s="28">
        <v>1</v>
      </c>
      <c r="C29" s="29"/>
      <c r="D29" s="68">
        <f t="shared" si="1"/>
        <v>1.2345679012345678E-2</v>
      </c>
      <c r="E29" s="69"/>
    </row>
    <row r="30" spans="1:11" ht="15" customHeight="1" thickBot="1" x14ac:dyDescent="0.3">
      <c r="A30" s="17" t="s">
        <v>10</v>
      </c>
      <c r="B30" s="28"/>
      <c r="C30" s="29"/>
      <c r="D30" s="68"/>
      <c r="E30" s="69"/>
    </row>
    <row r="31" spans="1:11" ht="15" customHeight="1" thickBot="1" x14ac:dyDescent="0.3">
      <c r="A31" s="18" t="s">
        <v>11</v>
      </c>
      <c r="B31" s="90">
        <f>SUM(B24:C30)</f>
        <v>81</v>
      </c>
      <c r="C31" s="91"/>
      <c r="D31" s="91"/>
      <c r="E31" s="92"/>
    </row>
    <row r="32" spans="1:11" ht="15.75" customHeight="1" x14ac:dyDescent="0.25">
      <c r="B32" s="80" t="s">
        <v>14</v>
      </c>
      <c r="C32" s="81"/>
      <c r="D32" s="86">
        <f>D24-D26</f>
        <v>0.39506172839506171</v>
      </c>
      <c r="E32" s="87"/>
    </row>
    <row r="33" spans="1:11" ht="15.75" thickBot="1" x14ac:dyDescent="0.3">
      <c r="B33" s="82" t="s">
        <v>15</v>
      </c>
      <c r="C33" s="83"/>
      <c r="D33" s="88">
        <f>D24-D25</f>
        <v>0.54320987654320985</v>
      </c>
      <c r="E33" s="89"/>
    </row>
    <row r="34" spans="1:11" ht="15.75" thickBot="1" x14ac:dyDescent="0.3">
      <c r="A34" s="72" t="s">
        <v>30</v>
      </c>
      <c r="B34" s="73"/>
      <c r="C34" s="73"/>
      <c r="D34" s="73"/>
      <c r="E34" s="74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75" t="s">
        <v>12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</row>
    <row r="37" spans="1:11" x14ac:dyDescent="0.25">
      <c r="A37" s="51" t="s">
        <v>17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spans="1:11" x14ac:dyDescent="0.25">
      <c r="A38" s="51" t="s">
        <v>18</v>
      </c>
      <c r="B38" s="52"/>
      <c r="C38" s="52"/>
      <c r="D38" s="52"/>
      <c r="E38" s="52"/>
      <c r="F38" s="52"/>
      <c r="G38" s="52"/>
      <c r="H38" s="52"/>
      <c r="I38" s="52"/>
      <c r="J38" s="52"/>
      <c r="K38" s="53"/>
    </row>
    <row r="39" spans="1:11" x14ac:dyDescent="0.25">
      <c r="A39" s="51" t="s">
        <v>19</v>
      </c>
      <c r="B39" s="52"/>
      <c r="C39" s="52"/>
      <c r="D39" s="52"/>
      <c r="E39" s="52"/>
      <c r="F39" s="52"/>
      <c r="G39" s="52"/>
      <c r="H39" s="52"/>
      <c r="I39" s="52"/>
      <c r="J39" s="52"/>
      <c r="K39" s="53"/>
    </row>
    <row r="40" spans="1:11" x14ac:dyDescent="0.25">
      <c r="A40" s="51" t="s">
        <v>20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</row>
    <row r="41" spans="1:11" ht="15.75" thickBot="1" x14ac:dyDescent="0.3">
      <c r="A41" s="54" t="s">
        <v>21</v>
      </c>
      <c r="B41" s="55"/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4.5" customHeight="1" x14ac:dyDescent="0.25">
      <c r="K42" s="7"/>
    </row>
  </sheetData>
  <mergeCells count="43">
    <mergeCell ref="B7:G16"/>
    <mergeCell ref="A34:E34"/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H14:I14"/>
    <mergeCell ref="J14:K14"/>
    <mergeCell ref="A18:E19"/>
    <mergeCell ref="D27:E27"/>
    <mergeCell ref="D28:E28"/>
    <mergeCell ref="D29:E29"/>
    <mergeCell ref="B23:C23"/>
    <mergeCell ref="B24:C2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Interviewers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2020-12-03T20:06:11Z</cp:lastPrinted>
  <dcterms:created xsi:type="dcterms:W3CDTF">2020-06-19T14:25:36Z</dcterms:created>
  <dcterms:modified xsi:type="dcterms:W3CDTF">2021-04-13T19:13:08Z</dcterms:modified>
</cp:coreProperties>
</file>