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14_{FE83E32A-9376-46B3-9FC0-646D14E1FBCD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D24" i="1" l="1"/>
  <c r="D29" i="1"/>
  <c r="B33" i="1" l="1"/>
  <c r="B32" i="1"/>
  <c r="J16" i="1"/>
  <c r="J15" i="1"/>
  <c r="H16" i="1"/>
  <c r="H15" i="1"/>
  <c r="K13" i="1" l="1"/>
  <c r="K11" i="1"/>
  <c r="K12" i="1"/>
  <c r="I8" i="1"/>
  <c r="I9" i="1"/>
  <c r="I11" i="1"/>
  <c r="I12" i="1"/>
  <c r="I7" i="1"/>
  <c r="K8" i="1" l="1"/>
  <c r="K9" i="1"/>
  <c r="K7" i="1"/>
  <c r="D30" i="1"/>
  <c r="D25" i="1" l="1"/>
  <c r="D26" i="1"/>
  <c r="D27" i="1"/>
  <c r="D28" i="1"/>
  <c r="D33" i="1" l="1"/>
  <c r="D32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<sst xmlns="http://schemas.openxmlformats.org/spreadsheetml/2006/main" count="52" uniqueCount="32">
  <si>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</si>
  <si>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</si>
  <si>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</si>
  <si>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</si>
  <si>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</si>
  <si>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</si>
  <si>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</si>
  <si>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</si>
  <si>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</si>
  <si>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</si>
  <si>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</si>
  <si>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</si>
  <si>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</si>
  <si>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</si>
  <si>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</si>
  <si>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</si>
  <si>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</si>
  <si>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</si>
  <si>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</si>
  <si>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</si>
  <si>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</si>
  <si>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</si>
  <si>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</si>
  <si>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AAAP Action Step: 4.25</t>
  </si>
  <si>
    <t>5 Year Baseline Report for the Racial/Ethnic Breakdown of Applicants</t>
  </si>
  <si>
    <t># of
Applicants</t>
  </si>
  <si>
    <t>% of Applicants</t>
  </si>
  <si>
    <t>Count and Percent of 2020-21 Applicants</t>
  </si>
  <si>
    <t># of Applicants</t>
  </si>
  <si>
    <t>Source:  SDRIC Human Resources</t>
  </si>
  <si>
    <t>19-20</t>
  </si>
  <si>
    <t>2020-21 Progress Measure Data as of April 29,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</si>
</sst>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2" xfId="0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/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0" fillId="13" borderId="2" xfId="1" applyFont="1" applyFill="1" applyBorder="1" applyAlignment="1">
      <alignment horizontal="center"/>
    </xf>
    <xf numFmtId="9" fontId="0" fillId="13" borderId="21" xfId="1" applyFont="1" applyFill="1" applyBorder="1" applyAlignment="1">
      <alignment horizont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9" xfId="0" applyNumberFormat="1" applyFont="1" applyFill="1" applyBorder="1" applyAlignment="1">
      <alignment horizontal="center" vertical="center"/>
    </xf>
    <xf numFmtId="9" fontId="3" fillId="6" borderId="33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3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  <xf numFmtId="0" fontId="2" fillId="9" borderId="38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0" fontId="0" fillId="12" borderId="22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3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2" fillId="9" borderId="28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13" borderId="18" xfId="0" applyNumberFormat="1" applyFill="1" applyBorder="1" applyAlignment="1">
      <alignment horizontal="center"/>
    </xf>
    <xf numFmtId="0" fontId="0" fillId="13" borderId="24" xfId="0" applyNumberForma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activeCell="A18" sqref="A18:E19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.75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" customHeight="1" x14ac:dyDescent="0.25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9" customHeight="1" thickBot="1" x14ac:dyDescent="0.3">
      <c r="A4" s="73"/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x14ac:dyDescent="0.25">
      <c r="A5" s="81" t="s">
        <v>0</v>
      </c>
      <c r="B5" s="77" t="s">
        <v>13</v>
      </c>
      <c r="C5" s="78"/>
      <c r="D5" s="77" t="s">
        <v>1</v>
      </c>
      <c r="E5" s="78"/>
      <c r="F5" s="77" t="s">
        <v>2</v>
      </c>
      <c r="G5" s="78"/>
      <c r="H5" s="77" t="s">
        <v>3</v>
      </c>
      <c r="I5" s="78"/>
      <c r="J5" s="79" t="s">
        <v>30</v>
      </c>
      <c r="K5" s="80"/>
    </row>
    <row r="6" spans="1:11" ht="26.25" thickBot="1" x14ac:dyDescent="0.3">
      <c r="A6" s="82"/>
      <c r="B6" s="22" t="s">
        <v>25</v>
      </c>
      <c r="C6" s="16" t="s">
        <v>26</v>
      </c>
      <c r="D6" s="22" t="s">
        <v>25</v>
      </c>
      <c r="E6" s="16" t="s">
        <v>26</v>
      </c>
      <c r="F6" s="22" t="s">
        <v>25</v>
      </c>
      <c r="G6" s="16" t="s">
        <v>26</v>
      </c>
      <c r="H6" s="22" t="s">
        <v>25</v>
      </c>
      <c r="I6" s="16" t="s">
        <v>26</v>
      </c>
      <c r="J6" s="22" t="s">
        <v>25</v>
      </c>
      <c r="K6" s="16" t="s">
        <v>26</v>
      </c>
    </row>
    <row r="7" spans="1:11" ht="15" customHeight="1" x14ac:dyDescent="0.25">
      <c r="A7" s="8" t="s">
        <v>4</v>
      </c>
      <c r="B7" s="83" t="s">
        <v>22</v>
      </c>
      <c r="C7" s="84"/>
      <c r="D7" s="84"/>
      <c r="E7" s="84"/>
      <c r="F7" s="84"/>
      <c r="G7" s="85"/>
      <c r="H7" s="23">
        <v>129</v>
      </c>
      <c r="I7" s="14">
        <f>H7/$H$14</f>
        <v>0.83766233766233766</v>
      </c>
      <c r="J7" s="18">
        <v>1197</v>
      </c>
      <c r="K7" s="14">
        <f>J7/$J$14</f>
        <v>0.8193018480492813</v>
      </c>
    </row>
    <row r="8" spans="1:11" x14ac:dyDescent="0.25">
      <c r="A8" s="8" t="s">
        <v>5</v>
      </c>
      <c r="B8" s="86"/>
      <c r="C8" s="87"/>
      <c r="D8" s="87"/>
      <c r="E8" s="87"/>
      <c r="F8" s="87"/>
      <c r="G8" s="88"/>
      <c r="H8" s="24">
        <v>13</v>
      </c>
      <c r="I8" s="9">
        <f t="shared" ref="I8:I12" si="0">H8/$H$14</f>
        <v>8.4415584415584416E-2</v>
      </c>
      <c r="J8" s="19">
        <v>92</v>
      </c>
      <c r="K8" s="9">
        <f t="shared" ref="K8:K13" si="1">J8/$J$14</f>
        <v>6.2970568104038324E-2</v>
      </c>
    </row>
    <row r="9" spans="1:11" x14ac:dyDescent="0.25">
      <c r="A9" s="8" t="s">
        <v>6</v>
      </c>
      <c r="B9" s="86"/>
      <c r="C9" s="87"/>
      <c r="D9" s="87"/>
      <c r="E9" s="87"/>
      <c r="F9" s="87"/>
      <c r="G9" s="88"/>
      <c r="H9" s="24">
        <v>9</v>
      </c>
      <c r="I9" s="9">
        <f t="shared" si="0"/>
        <v>5.844155844155844E-2</v>
      </c>
      <c r="J9" s="19">
        <v>145</v>
      </c>
      <c r="K9" s="9">
        <f t="shared" si="1"/>
        <v>9.9247091033538667E-2</v>
      </c>
    </row>
    <row r="10" spans="1:11" x14ac:dyDescent="0.25">
      <c r="A10" s="8" t="s">
        <v>7</v>
      </c>
      <c r="B10" s="86"/>
      <c r="C10" s="87"/>
      <c r="D10" s="87"/>
      <c r="E10" s="87"/>
      <c r="F10" s="87"/>
      <c r="G10" s="88"/>
      <c r="H10" s="24"/>
      <c r="I10" s="9"/>
      <c r="J10" s="19"/>
      <c r="K10" s="9"/>
    </row>
    <row r="11" spans="1:11" x14ac:dyDescent="0.25">
      <c r="A11" s="8" t="s">
        <v>8</v>
      </c>
      <c r="B11" s="86"/>
      <c r="C11" s="87"/>
      <c r="D11" s="87"/>
      <c r="E11" s="87"/>
      <c r="F11" s="87"/>
      <c r="G11" s="88"/>
      <c r="H11" s="25">
        <v>1</v>
      </c>
      <c r="I11" s="9">
        <f t="shared" si="0"/>
        <v>6.4935064935064939E-3</v>
      </c>
      <c r="J11" s="20">
        <v>13</v>
      </c>
      <c r="K11" s="9">
        <f t="shared" si="1"/>
        <v>8.8980150581793298E-3</v>
      </c>
    </row>
    <row r="12" spans="1:11" x14ac:dyDescent="0.25">
      <c r="A12" s="8" t="s">
        <v>9</v>
      </c>
      <c r="B12" s="86"/>
      <c r="C12" s="87"/>
      <c r="D12" s="87"/>
      <c r="E12" s="87"/>
      <c r="F12" s="87"/>
      <c r="G12" s="88"/>
      <c r="H12" s="25">
        <v>2</v>
      </c>
      <c r="I12" s="9">
        <f t="shared" si="0"/>
        <v>1.2987012987012988E-2</v>
      </c>
      <c r="J12" s="20">
        <v>9</v>
      </c>
      <c r="K12" s="9">
        <f t="shared" si="1"/>
        <v>6.1601642710472282E-3</v>
      </c>
    </row>
    <row r="13" spans="1:11" ht="15.75" thickBot="1" x14ac:dyDescent="0.3">
      <c r="A13" s="8" t="s">
        <v>10</v>
      </c>
      <c r="B13" s="86"/>
      <c r="C13" s="87"/>
      <c r="D13" s="87"/>
      <c r="E13" s="87"/>
      <c r="F13" s="87"/>
      <c r="G13" s="88"/>
      <c r="H13" s="26"/>
      <c r="I13" s="13"/>
      <c r="J13" s="21">
        <v>5</v>
      </c>
      <c r="K13" s="13">
        <f t="shared" si="1"/>
        <v>3.4223134839151265E-3</v>
      </c>
    </row>
    <row r="14" spans="1:11" ht="15.75" thickBot="1" x14ac:dyDescent="0.3">
      <c r="A14" s="12" t="s">
        <v>11</v>
      </c>
      <c r="B14" s="86"/>
      <c r="C14" s="87"/>
      <c r="D14" s="87"/>
      <c r="E14" s="87"/>
      <c r="F14" s="87"/>
      <c r="G14" s="88"/>
      <c r="H14" s="92">
        <v>154</v>
      </c>
      <c r="I14" s="93"/>
      <c r="J14" s="92">
        <v>1461</v>
      </c>
      <c r="K14" s="93"/>
    </row>
    <row r="15" spans="1:11" ht="15" customHeight="1" x14ac:dyDescent="0.25">
      <c r="A15" s="30" t="s">
        <v>14</v>
      </c>
      <c r="B15" s="86"/>
      <c r="C15" s="87"/>
      <c r="D15" s="87"/>
      <c r="E15" s="87"/>
      <c r="F15" s="87"/>
      <c r="G15" s="88"/>
      <c r="H15" s="32">
        <f>H7-H9</f>
        <v>120</v>
      </c>
      <c r="I15" s="11">
        <f>I7-I9</f>
        <v>0.77922077922077926</v>
      </c>
      <c r="J15" s="32">
        <f>J7-J9</f>
        <v>1052</v>
      </c>
      <c r="K15" s="11">
        <f>K7-K9</f>
        <v>0.72005475701574262</v>
      </c>
    </row>
    <row r="16" spans="1:11" ht="15.75" customHeight="1" thickBot="1" x14ac:dyDescent="0.3">
      <c r="A16" s="31" t="s">
        <v>15</v>
      </c>
      <c r="B16" s="89"/>
      <c r="C16" s="90"/>
      <c r="D16" s="90"/>
      <c r="E16" s="90"/>
      <c r="F16" s="90"/>
      <c r="G16" s="91"/>
      <c r="H16" s="33">
        <f>H7-H8</f>
        <v>116</v>
      </c>
      <c r="I16" s="10">
        <f>I7-I8</f>
        <v>0.75324675324675328</v>
      </c>
      <c r="J16" s="33">
        <f>J7-J8</f>
        <v>1105</v>
      </c>
      <c r="K16" s="10">
        <f>K7-K8</f>
        <v>0.75633127994524296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94" t="s">
        <v>31</v>
      </c>
      <c r="B18" s="95"/>
      <c r="C18" s="95"/>
      <c r="D18" s="95"/>
      <c r="E18" s="96"/>
      <c r="F18" s="17"/>
      <c r="G18" s="17"/>
      <c r="H18" s="17"/>
      <c r="I18" s="17"/>
      <c r="J18" s="17"/>
      <c r="K18" s="17"/>
    </row>
    <row r="19" spans="1:11" ht="6.75" customHeight="1" thickBot="1" x14ac:dyDescent="0.3">
      <c r="A19" s="97"/>
      <c r="B19" s="98"/>
      <c r="C19" s="98"/>
      <c r="D19" s="98"/>
      <c r="E19" s="99"/>
      <c r="F19" s="17"/>
      <c r="G19" s="17"/>
      <c r="H19" s="17"/>
      <c r="I19" s="17"/>
      <c r="J19" s="17"/>
      <c r="K19" s="17"/>
    </row>
    <row r="20" spans="1:11" ht="15" customHeight="1" x14ac:dyDescent="0.25">
      <c r="A20" s="115" t="s">
        <v>23</v>
      </c>
      <c r="B20" s="106" t="s">
        <v>27</v>
      </c>
      <c r="C20" s="107"/>
      <c r="D20" s="107"/>
      <c r="E20" s="108"/>
    </row>
    <row r="21" spans="1:11" x14ac:dyDescent="0.25">
      <c r="A21" s="116"/>
      <c r="B21" s="109"/>
      <c r="C21" s="110"/>
      <c r="D21" s="110"/>
      <c r="E21" s="111"/>
    </row>
    <row r="22" spans="1:11" ht="15" customHeight="1" thickBot="1" x14ac:dyDescent="0.3">
      <c r="A22" s="117"/>
      <c r="B22" s="112"/>
      <c r="C22" s="113"/>
      <c r="D22" s="113"/>
      <c r="E22" s="114"/>
    </row>
    <row r="23" spans="1:11" ht="15" customHeight="1" x14ac:dyDescent="0.25">
      <c r="A23" s="28" t="s">
        <v>0</v>
      </c>
      <c r="B23" s="102" t="s">
        <v>28</v>
      </c>
      <c r="C23" s="103"/>
      <c r="D23" s="44" t="s">
        <v>26</v>
      </c>
      <c r="E23" s="45"/>
    </row>
    <row r="24" spans="1:11" ht="15" customHeight="1" x14ac:dyDescent="0.25">
      <c r="A24" s="15" t="s">
        <v>4</v>
      </c>
      <c r="B24" s="104">
        <v>1414</v>
      </c>
      <c r="C24" s="105"/>
      <c r="D24" s="46">
        <f>B24/$B$31</f>
        <v>0.72999483737738768</v>
      </c>
      <c r="E24" s="47"/>
      <c r="F24" s="36"/>
      <c r="G24" s="37"/>
      <c r="H24" s="37"/>
      <c r="I24" s="37"/>
    </row>
    <row r="25" spans="1:11" ht="15" customHeight="1" x14ac:dyDescent="0.25">
      <c r="A25" s="15" t="s">
        <v>5</v>
      </c>
      <c r="B25" s="38">
        <v>185</v>
      </c>
      <c r="C25" s="39"/>
      <c r="D25" s="100">
        <f t="shared" ref="D25:D28" si="2">B25/$B$31</f>
        <v>9.5508518327310277E-2</v>
      </c>
      <c r="E25" s="101"/>
    </row>
    <row r="26" spans="1:11" ht="15" customHeight="1" x14ac:dyDescent="0.25">
      <c r="A26" s="15" t="s">
        <v>6</v>
      </c>
      <c r="B26" s="38">
        <v>298</v>
      </c>
      <c r="C26" s="39"/>
      <c r="D26" s="100">
        <f t="shared" si="2"/>
        <v>0.15384615384615385</v>
      </c>
      <c r="E26" s="101"/>
    </row>
    <row r="27" spans="1:11" ht="15" customHeight="1" x14ac:dyDescent="0.25">
      <c r="A27" s="15" t="s">
        <v>7</v>
      </c>
      <c r="B27" s="38">
        <v>30</v>
      </c>
      <c r="C27" s="39"/>
      <c r="D27" s="100">
        <f t="shared" si="2"/>
        <v>1.5487867836861126E-2</v>
      </c>
      <c r="E27" s="101"/>
    </row>
    <row r="28" spans="1:11" ht="15" customHeight="1" x14ac:dyDescent="0.25">
      <c r="A28" s="15" t="s">
        <v>8</v>
      </c>
      <c r="B28" s="38">
        <v>4</v>
      </c>
      <c r="C28" s="39"/>
      <c r="D28" s="52">
        <f t="shared" si="2"/>
        <v>2.0650490449148169E-3</v>
      </c>
      <c r="E28" s="53"/>
    </row>
    <row r="29" spans="1:11" ht="15" customHeight="1" x14ac:dyDescent="0.25">
      <c r="A29" s="15" t="s">
        <v>9</v>
      </c>
      <c r="B29" s="38">
        <v>2</v>
      </c>
      <c r="C29" s="39"/>
      <c r="D29" s="52">
        <f t="shared" ref="D29" si="3">B29/$B$31</f>
        <v>1.0325245224574084E-3</v>
      </c>
      <c r="E29" s="53"/>
    </row>
    <row r="30" spans="1:11" ht="15" customHeight="1" thickBot="1" x14ac:dyDescent="0.3">
      <c r="A30" s="27" t="s">
        <v>10</v>
      </c>
      <c r="B30" s="38">
        <v>4</v>
      </c>
      <c r="C30" s="39"/>
      <c r="D30" s="52">
        <f t="shared" ref="D30" si="4">B30/$B$31</f>
        <v>2.0650490449148169E-3</v>
      </c>
      <c r="E30" s="53"/>
    </row>
    <row r="31" spans="1:11" ht="15" customHeight="1" thickBot="1" x14ac:dyDescent="0.3">
      <c r="A31" s="29" t="s">
        <v>11</v>
      </c>
      <c r="B31" s="54">
        <f>SUM(B24:C30)</f>
        <v>1937</v>
      </c>
      <c r="C31" s="55"/>
      <c r="D31" s="55"/>
      <c r="E31" s="56"/>
    </row>
    <row r="32" spans="1:11" ht="15.75" customHeight="1" x14ac:dyDescent="0.25">
      <c r="A32" s="34" t="s">
        <v>14</v>
      </c>
      <c r="B32" s="40">
        <f>B24-B26</f>
        <v>1116</v>
      </c>
      <c r="C32" s="41"/>
      <c r="D32" s="48">
        <f>D24-D26</f>
        <v>0.57614868353123383</v>
      </c>
      <c r="E32" s="49"/>
    </row>
    <row r="33" spans="1:11" ht="15.75" thickBot="1" x14ac:dyDescent="0.3">
      <c r="A33" s="35" t="s">
        <v>15</v>
      </c>
      <c r="B33" s="42">
        <f>B24-B25</f>
        <v>1229</v>
      </c>
      <c r="C33" s="43"/>
      <c r="D33" s="50">
        <f>D24-D25</f>
        <v>0.63448631905007735</v>
      </c>
      <c r="E33" s="51"/>
    </row>
    <row r="34" spans="1:11" ht="15.75" thickBot="1" x14ac:dyDescent="0.3">
      <c r="A34" s="63" t="s">
        <v>29</v>
      </c>
      <c r="B34" s="64"/>
      <c r="C34" s="64"/>
      <c r="D34" s="64"/>
      <c r="E34" s="65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66" t="s">
        <v>12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x14ac:dyDescent="0.25">
      <c r="A37" s="57" t="s">
        <v>17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</row>
    <row r="38" spans="1:11" x14ac:dyDescent="0.25">
      <c r="A38" s="57" t="s">
        <v>18</v>
      </c>
      <c r="B38" s="58"/>
      <c r="C38" s="58"/>
      <c r="D38" s="58"/>
      <c r="E38" s="58"/>
      <c r="F38" s="58"/>
      <c r="G38" s="58"/>
      <c r="H38" s="58"/>
      <c r="I38" s="58"/>
      <c r="J38" s="58"/>
      <c r="K38" s="59"/>
    </row>
    <row r="39" spans="1:11" x14ac:dyDescent="0.25">
      <c r="A39" s="57" t="s">
        <v>19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</row>
    <row r="40" spans="1:11" x14ac:dyDescent="0.25">
      <c r="A40" s="57" t="s">
        <v>20</v>
      </c>
      <c r="B40" s="58"/>
      <c r="C40" s="58"/>
      <c r="D40" s="58"/>
      <c r="E40" s="58"/>
      <c r="F40" s="58"/>
      <c r="G40" s="58"/>
      <c r="H40" s="58"/>
      <c r="I40" s="58"/>
      <c r="J40" s="58"/>
      <c r="K40" s="59"/>
    </row>
    <row r="41" spans="1:11" ht="15.75" thickBot="1" x14ac:dyDescent="0.3">
      <c r="A41" s="60" t="s">
        <v>21</v>
      </c>
      <c r="B41" s="61"/>
      <c r="C41" s="61"/>
      <c r="D41" s="61"/>
      <c r="E41" s="61"/>
      <c r="F41" s="61"/>
      <c r="G41" s="61"/>
      <c r="H41" s="61"/>
      <c r="I41" s="61"/>
      <c r="J41" s="61"/>
      <c r="K41" s="62"/>
    </row>
    <row r="42" spans="1:11" ht="4.5" customHeight="1" x14ac:dyDescent="0.25">
      <c r="K42" s="7"/>
    </row>
  </sheetData>
  <mergeCells count="43">
    <mergeCell ref="B7:G16"/>
    <mergeCell ref="H14:I14"/>
    <mergeCell ref="J14:K14"/>
    <mergeCell ref="A18:E19"/>
    <mergeCell ref="D27:E27"/>
    <mergeCell ref="B23:C23"/>
    <mergeCell ref="B24:C24"/>
    <mergeCell ref="B26:C26"/>
    <mergeCell ref="B25:C25"/>
    <mergeCell ref="B27:C27"/>
    <mergeCell ref="B20:E22"/>
    <mergeCell ref="A20:A22"/>
    <mergeCell ref="D25:E25"/>
    <mergeCell ref="D26:E26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40:K40"/>
    <mergeCell ref="A41:K41"/>
    <mergeCell ref="A39:K3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8:E28"/>
    <mergeCell ref="D29:E29"/>
    <mergeCell ref="B28:C28"/>
    <mergeCell ref="B29:C29"/>
  </mergeCells>
  <conditionalFormatting sqref="H7:H10 I7:I13">
    <cfRule type="expression" dxfId="15" priority="143">
      <formula>MOD(ROW(),2)=0</formula>
    </cfRule>
  </conditionalFormatting>
  <conditionalFormatting sqref="A5">
    <cfRule type="expression" dxfId="14" priority="140">
      <formula>MOD(ROW(),2)=0</formula>
    </cfRule>
  </conditionalFormatting>
  <conditionalFormatting sqref="A7:A13">
    <cfRule type="expression" dxfId="13" priority="139">
      <formula>MOD(ROW(),2)=0</formula>
    </cfRule>
  </conditionalFormatting>
  <conditionalFormatting sqref="B6:B7 C6">
    <cfRule type="expression" dxfId="12" priority="120">
      <formula>MOD(ROW(),2)=0</formula>
    </cfRule>
  </conditionalFormatting>
  <conditionalFormatting sqref="J7:J10 K7:K13">
    <cfRule type="expression" dxfId="11" priority="84">
      <formula>MOD(ROW(),2)=0</formula>
    </cfRule>
  </conditionalFormatting>
  <conditionalFormatting sqref="H11:H13">
    <cfRule type="expression" dxfId="10" priority="46">
      <formula>MOD(ROW(),2)=0</formula>
    </cfRule>
  </conditionalFormatting>
  <conditionalFormatting sqref="J11:J13">
    <cfRule type="expression" dxfId="9" priority="45">
      <formula>MOD(ROW(),2)=0</formula>
    </cfRule>
  </conditionalFormatting>
  <conditionalFormatting sqref="A24:A30">
    <cfRule type="expression" dxfId="8" priority="33">
      <formula>MOD(ROW(),2)=0</formula>
    </cfRule>
  </conditionalFormatting>
  <conditionalFormatting sqref="A23">
    <cfRule type="expression" dxfId="7" priority="32">
      <formula>MOD(ROW(),2)=0</formula>
    </cfRule>
  </conditionalFormatting>
  <conditionalFormatting sqref="B23">
    <cfRule type="expression" dxfId="6" priority="16">
      <formula>MOD(ROW(),2)=0</formula>
    </cfRule>
  </conditionalFormatting>
  <conditionalFormatting sqref="D24:D30">
    <cfRule type="expression" dxfId="5" priority="10">
      <formula>MOD(ROW(),2)=0</formula>
    </cfRule>
  </conditionalFormatting>
  <conditionalFormatting sqref="D6:E6">
    <cfRule type="expression" dxfId="4" priority="6">
      <formula>MOD(ROW(),2)=0</formula>
    </cfRule>
  </conditionalFormatting>
  <conditionalFormatting sqref="F6:G6">
    <cfRule type="expression" dxfId="3" priority="5">
      <formula>MOD(ROW(),2)=0</formula>
    </cfRule>
  </conditionalFormatting>
  <conditionalFormatting sqref="H6:I6">
    <cfRule type="expression" dxfId="2" priority="4">
      <formula>MOD(ROW(),2)=0</formula>
    </cfRule>
  </conditionalFormatting>
  <conditionalFormatting sqref="J6:K6">
    <cfRule type="expression" dxfId="1" priority="3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2020-12-03T20:05:29Z</cp:lastPrinted>
  <dcterms:created xsi:type="dcterms:W3CDTF">2020-06-19T14:25:36Z</dcterms:created>
  <dcterms:modified xsi:type="dcterms:W3CDTF">2021-06-09T12:52:36Z</dcterms:modified>
</cp:coreProperties>
</file>