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DE30F3F1-FED7-4FAD-9C91-0AB83502737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F16" i="1"/>
  <c r="F15" i="1"/>
  <c r="D16" i="1"/>
  <c r="D15" i="1"/>
  <c r="B16" i="1"/>
  <c r="B15" i="1"/>
  <c r="C12" i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<sst xmlns="http://schemas.openxmlformats.org/spreadsheetml/2006/main" count="51" uniqueCount="32">
  <si>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</si>
  <si>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</si>
  <si>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</si>
  <si>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</si>
  <si>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</si>
  <si>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</si>
  <si>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</si>
  <si>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</si>
  <si>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</si>
  <si>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</si>
  <si>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</si>
  <si>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</si>
  <si>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</si>
  <si>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</si>
  <si>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</si>
  <si>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</si>
  <si>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</si>
  <si>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</si>
  <si>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</si>
  <si>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</si>
  <si>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</si>
  <si>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</si>
  <si>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</si>
  <si>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</si>
  <si>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</si>
  <si>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</si>
  <si>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</si>
  <si>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</si>
  <si>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2020-21 Progress Measure Data as of November 10, 2020</t>
  </si>
  <si>
    <t>Count and Percent of 2020-21 New Hires</t>
  </si>
  <si>
    <t># of New Hires</t>
  </si>
  <si>
    <t>% of New Hires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</si>
</sst>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3" fontId="2" fillId="8" borderId="27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" fillId="8" borderId="27" xfId="2" applyNumberFormat="1" applyFont="1" applyFill="1" applyBorder="1" applyAlignment="1">
      <alignment horizontal="center" vertical="center"/>
    </xf>
    <xf numFmtId="3" fontId="2" fillId="8" borderId="29" xfId="2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9" borderId="22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0" fillId="11" borderId="14" xfId="0" applyFill="1" applyBorder="1" applyAlignment="1">
      <alignment horizontal="left" vertical="top"/>
    </xf>
    <xf numFmtId="0" fontId="0" fillId="11" borderId="39" xfId="0" applyFill="1" applyBorder="1" applyAlignment="1">
      <alignment horizontal="left" vertical="top"/>
    </xf>
    <xf numFmtId="0" fontId="0" fillId="11" borderId="40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8" borderId="35" xfId="0" applyNumberFormat="1" applyFont="1" applyFill="1" applyBorder="1" applyAlignment="1">
      <alignment horizontal="center" vertical="center"/>
    </xf>
    <xf numFmtId="0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4" xfId="0" applyNumberFormat="1" applyFont="1" applyFill="1" applyBorder="1" applyAlignment="1">
      <alignment horizontal="center" vertical="center" wrapText="1"/>
    </xf>
    <xf numFmtId="3" fontId="3" fillId="11" borderId="19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38" xfId="0" applyNumberFormat="1" applyFont="1" applyFill="1" applyBorder="1" applyAlignment="1">
      <alignment horizontal="center" vertical="center"/>
    </xf>
    <xf numFmtId="9" fontId="3" fillId="11" borderId="32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2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4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9" customWidth="1"/>
  </cols>
  <sheetData>
    <row r="1" spans="1:11" ht="18.75" customHeight="1" x14ac:dyDescent="0.3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3.75" customHeight="1" thickBot="1" x14ac:dyDescent="0.3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" customHeight="1" x14ac:dyDescent="0.25">
      <c r="A3" s="75" t="s">
        <v>24</v>
      </c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 ht="9" customHeight="1" thickBot="1" x14ac:dyDescent="0.3">
      <c r="A4" s="78"/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1" x14ac:dyDescent="0.25">
      <c r="A5" s="84" t="s">
        <v>0</v>
      </c>
      <c r="B5" s="82" t="s">
        <v>13</v>
      </c>
      <c r="C5" s="83"/>
      <c r="D5" s="82" t="s">
        <v>1</v>
      </c>
      <c r="E5" s="83"/>
      <c r="F5" s="82" t="s">
        <v>2</v>
      </c>
      <c r="G5" s="83"/>
      <c r="H5" s="82" t="s">
        <v>3</v>
      </c>
      <c r="I5" s="83"/>
      <c r="J5" s="64" t="s">
        <v>27</v>
      </c>
      <c r="K5" s="65"/>
    </row>
    <row r="6" spans="1:11" ht="26.25" thickBot="1" x14ac:dyDescent="0.3">
      <c r="A6" s="85"/>
      <c r="B6" s="21" t="s">
        <v>22</v>
      </c>
      <c r="C6" s="15" t="s">
        <v>23</v>
      </c>
      <c r="D6" s="21" t="s">
        <v>22</v>
      </c>
      <c r="E6" s="15" t="s">
        <v>23</v>
      </c>
      <c r="F6" s="21" t="s">
        <v>22</v>
      </c>
      <c r="G6" s="15" t="s">
        <v>23</v>
      </c>
      <c r="H6" s="21" t="s">
        <v>22</v>
      </c>
      <c r="I6" s="15" t="s">
        <v>23</v>
      </c>
      <c r="J6" s="21" t="s">
        <v>22</v>
      </c>
      <c r="K6" s="15" t="s">
        <v>23</v>
      </c>
    </row>
    <row r="7" spans="1:11" ht="15" customHeight="1" x14ac:dyDescent="0.25">
      <c r="A7" s="8" t="s">
        <v>4</v>
      </c>
      <c r="B7" s="41">
        <v>76</v>
      </c>
      <c r="C7" s="36">
        <f>B7/B14</f>
        <v>0.80851063829787229</v>
      </c>
      <c r="D7" s="35">
        <v>109</v>
      </c>
      <c r="E7" s="36">
        <f>D7/$D$14</f>
        <v>0.8582677165354331</v>
      </c>
      <c r="F7" s="35">
        <v>113</v>
      </c>
      <c r="G7" s="36">
        <f>F7/$F$14</f>
        <v>0.82481751824817517</v>
      </c>
      <c r="H7" s="22">
        <v>101</v>
      </c>
      <c r="I7" s="12">
        <f>H7/$H$14</f>
        <v>0.6558441558441559</v>
      </c>
      <c r="J7" s="16">
        <v>60</v>
      </c>
      <c r="K7" s="12">
        <f>J7/$J$14</f>
        <v>0.73170731707317072</v>
      </c>
    </row>
    <row r="8" spans="1:11" x14ac:dyDescent="0.25">
      <c r="A8" s="8" t="s">
        <v>5</v>
      </c>
      <c r="B8" s="14">
        <v>6</v>
      </c>
      <c r="C8" s="42">
        <f>B8/B14</f>
        <v>6.3829787234042548E-2</v>
      </c>
      <c r="D8" s="14">
        <v>1</v>
      </c>
      <c r="E8" s="9">
        <f t="shared" ref="E8:E12" si="0">D8/$D$14</f>
        <v>7.874015748031496E-3</v>
      </c>
      <c r="F8" s="14">
        <v>5</v>
      </c>
      <c r="G8" s="9">
        <f t="shared" ref="G8:G12" si="1">F8/$F$14</f>
        <v>3.6496350364963501E-2</v>
      </c>
      <c r="H8" s="23">
        <v>5</v>
      </c>
      <c r="I8" s="9">
        <f t="shared" ref="I8:I11" si="2">H8/$H$14</f>
        <v>3.2467532467532464E-2</v>
      </c>
      <c r="J8" s="17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7">
        <v>11</v>
      </c>
      <c r="C9" s="38">
        <f>B9/B14</f>
        <v>0.11702127659574468</v>
      </c>
      <c r="D9" s="37">
        <v>14</v>
      </c>
      <c r="E9" s="38">
        <f t="shared" si="0"/>
        <v>0.11023622047244094</v>
      </c>
      <c r="F9" s="37">
        <v>13</v>
      </c>
      <c r="G9" s="38">
        <f t="shared" si="1"/>
        <v>9.4890510948905105E-2</v>
      </c>
      <c r="H9" s="23">
        <v>12</v>
      </c>
      <c r="I9" s="9">
        <f t="shared" si="2"/>
        <v>7.792207792207792E-2</v>
      </c>
      <c r="J9" s="17">
        <v>7</v>
      </c>
      <c r="K9" s="9">
        <f t="shared" si="3"/>
        <v>8.5365853658536592E-2</v>
      </c>
    </row>
    <row r="10" spans="1:11" x14ac:dyDescent="0.25">
      <c r="A10" s="8" t="s">
        <v>7</v>
      </c>
      <c r="B10" s="14"/>
      <c r="C10" s="30"/>
      <c r="D10" s="14"/>
      <c r="E10" s="9"/>
      <c r="F10" s="14"/>
      <c r="G10" s="9"/>
      <c r="H10" s="23"/>
      <c r="I10" s="9"/>
      <c r="J10" s="17"/>
      <c r="K10" s="9"/>
    </row>
    <row r="11" spans="1:11" x14ac:dyDescent="0.25">
      <c r="A11" s="8" t="s">
        <v>8</v>
      </c>
      <c r="B11" s="31"/>
      <c r="C11" s="32"/>
      <c r="D11" s="37">
        <v>2</v>
      </c>
      <c r="E11" s="38">
        <f t="shared" si="0"/>
        <v>1.5748031496062992E-2</v>
      </c>
      <c r="F11" s="37">
        <v>4</v>
      </c>
      <c r="G11" s="38">
        <f t="shared" si="1"/>
        <v>2.9197080291970802E-2</v>
      </c>
      <c r="H11" s="24">
        <v>1</v>
      </c>
      <c r="I11" s="9">
        <f t="shared" si="2"/>
        <v>6.4935064935064939E-3</v>
      </c>
      <c r="J11" s="18">
        <v>1</v>
      </c>
      <c r="K11" s="9">
        <f t="shared" si="3"/>
        <v>1.2195121951219513E-2</v>
      </c>
    </row>
    <row r="12" spans="1:11" x14ac:dyDescent="0.25">
      <c r="A12" s="8" t="s">
        <v>9</v>
      </c>
      <c r="B12" s="14">
        <v>1</v>
      </c>
      <c r="C12" s="42">
        <f>B12/B14</f>
        <v>1.0638297872340425E-2</v>
      </c>
      <c r="D12" s="14">
        <v>1</v>
      </c>
      <c r="E12" s="9">
        <f t="shared" si="0"/>
        <v>7.874015748031496E-3</v>
      </c>
      <c r="F12" s="14">
        <v>2</v>
      </c>
      <c r="G12" s="9">
        <f t="shared" si="1"/>
        <v>1.4598540145985401E-2</v>
      </c>
      <c r="H12" s="24"/>
      <c r="I12" s="9"/>
      <c r="J12" s="18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3"/>
      <c r="C13" s="34"/>
      <c r="D13" s="39"/>
      <c r="E13" s="40"/>
      <c r="F13" s="39"/>
      <c r="G13" s="40"/>
      <c r="H13" s="25"/>
      <c r="I13" s="11"/>
      <c r="J13" s="19"/>
      <c r="K13" s="11"/>
    </row>
    <row r="14" spans="1:11" ht="15.75" thickBot="1" x14ac:dyDescent="0.3">
      <c r="A14" s="10" t="s">
        <v>11</v>
      </c>
      <c r="B14" s="47">
        <v>94</v>
      </c>
      <c r="C14" s="48"/>
      <c r="D14" s="45">
        <v>127</v>
      </c>
      <c r="E14" s="46"/>
      <c r="F14" s="45">
        <v>137</v>
      </c>
      <c r="G14" s="46"/>
      <c r="H14" s="45">
        <v>154</v>
      </c>
      <c r="I14" s="46"/>
      <c r="J14" s="45">
        <v>82</v>
      </c>
      <c r="K14" s="46"/>
    </row>
    <row r="15" spans="1:11" ht="15" customHeight="1" x14ac:dyDescent="0.25">
      <c r="A15" s="26" t="s">
        <v>14</v>
      </c>
      <c r="B15" s="101">
        <f>B7-B9</f>
        <v>65</v>
      </c>
      <c r="C15" s="99">
        <f>C7-C9</f>
        <v>0.6914893617021276</v>
      </c>
      <c r="D15" s="103">
        <f>D7-D9</f>
        <v>95</v>
      </c>
      <c r="E15" s="99">
        <f>E7-E9</f>
        <v>0.74803149606299213</v>
      </c>
      <c r="F15" s="103">
        <f>F7-F9</f>
        <v>100</v>
      </c>
      <c r="G15" s="99">
        <f>G7-G9</f>
        <v>0.72992700729927007</v>
      </c>
      <c r="H15" s="103">
        <f>H7-H9</f>
        <v>89</v>
      </c>
      <c r="I15" s="99">
        <f>I7-I9</f>
        <v>0.57792207792207795</v>
      </c>
      <c r="J15" s="103">
        <f>J7-J9</f>
        <v>53</v>
      </c>
      <c r="K15" s="99">
        <f>K7-K9</f>
        <v>0.64634146341463417</v>
      </c>
    </row>
    <row r="16" spans="1:11" ht="15.75" customHeight="1" thickBot="1" x14ac:dyDescent="0.3">
      <c r="A16" s="20" t="s">
        <v>15</v>
      </c>
      <c r="B16" s="102">
        <f>B7-B8</f>
        <v>70</v>
      </c>
      <c r="C16" s="100">
        <f>C7-C8</f>
        <v>0.74468085106382975</v>
      </c>
      <c r="D16" s="104">
        <f>D7-D8</f>
        <v>108</v>
      </c>
      <c r="E16" s="100">
        <f>E7-E8</f>
        <v>0.85039370078740162</v>
      </c>
      <c r="F16" s="104">
        <f>F7-F8</f>
        <v>108</v>
      </c>
      <c r="G16" s="100">
        <f>G7-G8</f>
        <v>0.78832116788321172</v>
      </c>
      <c r="H16" s="104">
        <f>H7-H8</f>
        <v>96</v>
      </c>
      <c r="I16" s="100">
        <f>I7-I8</f>
        <v>0.62337662337662347</v>
      </c>
      <c r="J16" s="104">
        <f>J7-J8</f>
        <v>47</v>
      </c>
      <c r="K16" s="100">
        <f>K7-K8</f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7"/>
      <c r="G17" s="3"/>
      <c r="H17" s="4"/>
      <c r="I17" s="5"/>
      <c r="J17" s="6"/>
      <c r="K17" s="7"/>
    </row>
    <row r="18" spans="1:11" ht="15" customHeight="1" x14ac:dyDescent="0.25">
      <c r="A18" s="49" t="s">
        <v>28</v>
      </c>
      <c r="B18" s="50"/>
      <c r="C18" s="50"/>
      <c r="D18" s="50"/>
      <c r="E18" s="51"/>
      <c r="F18" s="28"/>
      <c r="G18" s="28"/>
      <c r="H18" s="28"/>
      <c r="I18" s="28"/>
      <c r="J18" s="28"/>
      <c r="K18" s="28"/>
    </row>
    <row r="19" spans="1:11" ht="6.75" customHeight="1" thickBot="1" x14ac:dyDescent="0.3">
      <c r="A19" s="52"/>
      <c r="B19" s="53"/>
      <c r="C19" s="53"/>
      <c r="D19" s="53"/>
      <c r="E19" s="54"/>
      <c r="F19" s="28"/>
      <c r="G19" s="28"/>
      <c r="H19" s="28"/>
      <c r="I19" s="28"/>
      <c r="J19" s="28"/>
      <c r="K19" s="28"/>
    </row>
    <row r="20" spans="1:11" ht="15" customHeight="1" x14ac:dyDescent="0.25">
      <c r="A20" s="92" t="s">
        <v>25</v>
      </c>
      <c r="B20" s="57" t="s">
        <v>29</v>
      </c>
      <c r="C20" s="58"/>
      <c r="D20" s="58"/>
      <c r="E20" s="59"/>
    </row>
    <row r="21" spans="1:11" x14ac:dyDescent="0.25">
      <c r="A21" s="93"/>
      <c r="B21" s="60"/>
      <c r="C21" s="61"/>
      <c r="D21" s="61"/>
      <c r="E21" s="62"/>
    </row>
    <row r="22" spans="1:11" ht="15" customHeight="1" x14ac:dyDescent="0.25">
      <c r="A22" s="93"/>
      <c r="B22" s="63"/>
      <c r="C22" s="64"/>
      <c r="D22" s="64"/>
      <c r="E22" s="65"/>
    </row>
    <row r="23" spans="1:11" ht="15" customHeight="1" x14ac:dyDescent="0.25">
      <c r="A23" s="13" t="s">
        <v>0</v>
      </c>
      <c r="B23" s="66" t="s">
        <v>30</v>
      </c>
      <c r="C23" s="67"/>
      <c r="D23" s="94" t="s">
        <v>31</v>
      </c>
      <c r="E23" s="95"/>
    </row>
    <row r="24" spans="1:11" ht="15" customHeight="1" x14ac:dyDescent="0.25">
      <c r="A24" s="14" t="s">
        <v>4</v>
      </c>
      <c r="B24" s="43">
        <v>64</v>
      </c>
      <c r="C24" s="44"/>
      <c r="D24" s="55">
        <f>B24/$B$31</f>
        <v>0.73563218390804597</v>
      </c>
      <c r="E24" s="56"/>
    </row>
    <row r="25" spans="1:11" ht="15" customHeight="1" x14ac:dyDescent="0.25">
      <c r="A25" s="14" t="s">
        <v>5</v>
      </c>
      <c r="B25" s="43">
        <v>10</v>
      </c>
      <c r="C25" s="44"/>
      <c r="D25" s="55">
        <f t="shared" ref="D25:D27" si="4">B25/$B$31</f>
        <v>0.11494252873563218</v>
      </c>
      <c r="E25" s="56"/>
    </row>
    <row r="26" spans="1:11" ht="15" customHeight="1" x14ac:dyDescent="0.25">
      <c r="A26" s="14" t="s">
        <v>6</v>
      </c>
      <c r="B26" s="43">
        <v>11</v>
      </c>
      <c r="C26" s="44"/>
      <c r="D26" s="55">
        <f t="shared" si="4"/>
        <v>0.12643678160919541</v>
      </c>
      <c r="E26" s="56"/>
    </row>
    <row r="27" spans="1:11" ht="15" customHeight="1" x14ac:dyDescent="0.25">
      <c r="A27" s="14" t="s">
        <v>7</v>
      </c>
      <c r="B27" s="43">
        <v>1</v>
      </c>
      <c r="C27" s="44"/>
      <c r="D27" s="55">
        <f t="shared" si="4"/>
        <v>1.1494252873563218E-2</v>
      </c>
      <c r="E27" s="56"/>
    </row>
    <row r="28" spans="1:11" ht="15" customHeight="1" x14ac:dyDescent="0.25">
      <c r="A28" s="14" t="s">
        <v>8</v>
      </c>
      <c r="B28" s="43"/>
      <c r="C28" s="44"/>
      <c r="D28" s="55"/>
      <c r="E28" s="56"/>
    </row>
    <row r="29" spans="1:11" ht="15" customHeight="1" x14ac:dyDescent="0.25">
      <c r="A29" s="14" t="s">
        <v>9</v>
      </c>
      <c r="B29" s="43"/>
      <c r="C29" s="44"/>
      <c r="D29" s="55"/>
      <c r="E29" s="56"/>
    </row>
    <row r="30" spans="1:11" ht="15" customHeight="1" thickBot="1" x14ac:dyDescent="0.3">
      <c r="A30" s="115" t="s">
        <v>10</v>
      </c>
      <c r="B30" s="43">
        <v>1</v>
      </c>
      <c r="C30" s="44"/>
      <c r="D30" s="55">
        <f t="shared" ref="D30" si="5">B30/$B$31</f>
        <v>1.1494252873563218E-2</v>
      </c>
      <c r="E30" s="56"/>
    </row>
    <row r="31" spans="1:11" ht="15" customHeight="1" thickBot="1" x14ac:dyDescent="0.3">
      <c r="A31" s="116" t="s">
        <v>11</v>
      </c>
      <c r="B31" s="96">
        <v>87</v>
      </c>
      <c r="C31" s="97"/>
      <c r="D31" s="97"/>
      <c r="E31" s="98"/>
    </row>
    <row r="32" spans="1:11" ht="15.75" customHeight="1" x14ac:dyDescent="0.25">
      <c r="A32" s="105" t="s">
        <v>14</v>
      </c>
      <c r="B32" s="111">
        <f>B24-B26</f>
        <v>53</v>
      </c>
      <c r="C32" s="112"/>
      <c r="D32" s="107">
        <f>D24-D26</f>
        <v>0.60919540229885061</v>
      </c>
      <c r="E32" s="108"/>
    </row>
    <row r="33" spans="1:11" ht="15.75" thickBot="1" x14ac:dyDescent="0.3">
      <c r="A33" s="106" t="s">
        <v>15</v>
      </c>
      <c r="B33" s="113">
        <f>B24-B25</f>
        <v>54</v>
      </c>
      <c r="C33" s="114"/>
      <c r="D33" s="109">
        <f>D24-D25</f>
        <v>0.62068965517241381</v>
      </c>
      <c r="E33" s="110"/>
    </row>
    <row r="34" spans="1:11" ht="15.75" thickBot="1" x14ac:dyDescent="0.3">
      <c r="A34" s="86" t="s">
        <v>26</v>
      </c>
      <c r="B34" s="87"/>
      <c r="C34" s="87"/>
      <c r="D34" s="87"/>
      <c r="E34" s="88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7"/>
      <c r="G35" s="3"/>
      <c r="H35" s="4"/>
      <c r="I35" s="5"/>
      <c r="J35" s="6"/>
      <c r="K35" s="7"/>
    </row>
    <row r="36" spans="1:11" x14ac:dyDescent="0.25">
      <c r="A36" s="89" t="s">
        <v>12</v>
      </c>
      <c r="B36" s="90"/>
      <c r="C36" s="90"/>
      <c r="D36" s="90"/>
      <c r="E36" s="90"/>
      <c r="F36" s="90"/>
      <c r="G36" s="90"/>
      <c r="H36" s="90"/>
      <c r="I36" s="90"/>
      <c r="J36" s="90"/>
      <c r="K36" s="91"/>
    </row>
    <row r="37" spans="1:11" x14ac:dyDescent="0.25">
      <c r="A37" s="68" t="s">
        <v>17</v>
      </c>
      <c r="B37" s="69"/>
      <c r="C37" s="69"/>
      <c r="D37" s="69"/>
      <c r="E37" s="69"/>
      <c r="F37" s="69"/>
      <c r="G37" s="69"/>
      <c r="H37" s="69"/>
      <c r="I37" s="69"/>
      <c r="J37" s="69"/>
      <c r="K37" s="70"/>
    </row>
    <row r="38" spans="1:11" x14ac:dyDescent="0.25">
      <c r="A38" s="68" t="s">
        <v>18</v>
      </c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x14ac:dyDescent="0.25">
      <c r="A39" s="68" t="s">
        <v>19</v>
      </c>
      <c r="B39" s="69"/>
      <c r="C39" s="69"/>
      <c r="D39" s="69"/>
      <c r="E39" s="69"/>
      <c r="F39" s="69"/>
      <c r="G39" s="69"/>
      <c r="H39" s="69"/>
      <c r="I39" s="69"/>
      <c r="J39" s="69"/>
      <c r="K39" s="70"/>
    </row>
    <row r="40" spans="1:11" x14ac:dyDescent="0.25">
      <c r="A40" s="68" t="s">
        <v>20</v>
      </c>
      <c r="B40" s="69"/>
      <c r="C40" s="69"/>
      <c r="D40" s="69"/>
      <c r="E40" s="69"/>
      <c r="F40" s="69"/>
      <c r="G40" s="69"/>
      <c r="H40" s="69"/>
      <c r="I40" s="69"/>
      <c r="J40" s="69"/>
      <c r="K40" s="70"/>
    </row>
    <row r="41" spans="1:11" ht="15.75" thickBot="1" x14ac:dyDescent="0.3">
      <c r="A41" s="71" t="s">
        <v>21</v>
      </c>
      <c r="B41" s="72"/>
      <c r="C41" s="72"/>
      <c r="D41" s="72"/>
      <c r="E41" s="72"/>
      <c r="F41" s="72"/>
      <c r="G41" s="72"/>
      <c r="H41" s="72"/>
      <c r="I41" s="72"/>
      <c r="J41" s="72"/>
      <c r="K41" s="73"/>
    </row>
    <row r="42" spans="1:11" ht="4.5" customHeight="1" x14ac:dyDescent="0.25">
      <c r="K42" s="7"/>
    </row>
  </sheetData>
  <mergeCells count="45"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2020-06-19T15:02:00Z</cp:lastPrinted>
  <dcterms:created xsi:type="dcterms:W3CDTF">2020-06-19T14:25:36Z</dcterms:created>
  <dcterms:modified xsi:type="dcterms:W3CDTF">2021-04-15T16:04:17Z</dcterms:modified>
</cp:coreProperties>
</file>